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Objects="none"/>
  <bookViews>
    <workbookView xWindow="0" yWindow="0" windowWidth="20640" windowHeight="11760"/>
  </bookViews>
  <sheets>
    <sheet name="obras - 2020" sheetId="3" r:id="rId1"/>
    <sheet name="Hoja1" sheetId="1"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3" l="1"/>
  <c r="G23" i="3" l="1"/>
  <c r="G21" i="3"/>
  <c r="G19" i="3"/>
  <c r="G17" i="3"/>
  <c r="G15" i="3"/>
  <c r="G13" i="3"/>
  <c r="G11" i="3"/>
  <c r="G9" i="3"/>
  <c r="G5" i="3"/>
  <c r="G24" i="3" l="1"/>
  <c r="G22" i="3"/>
  <c r="G20" i="3"/>
  <c r="G18" i="3"/>
  <c r="G16" i="3"/>
  <c r="G14" i="3"/>
  <c r="G12" i="3"/>
  <c r="G10" i="3"/>
  <c r="G8" i="3"/>
  <c r="G6" i="3"/>
  <c r="G4" i="3"/>
  <c r="G18" i="1" l="1"/>
  <c r="G20" i="1"/>
  <c r="G22" i="1"/>
  <c r="G24" i="1"/>
  <c r="G26" i="1"/>
  <c r="G28" i="1"/>
  <c r="G30" i="1"/>
  <c r="G32" i="1"/>
  <c r="G34" i="1"/>
  <c r="G36" i="1"/>
  <c r="G38" i="1"/>
  <c r="G40" i="1"/>
  <c r="G42" i="1"/>
  <c r="G44" i="1"/>
  <c r="G46" i="1"/>
  <c r="G48" i="1"/>
  <c r="G50" i="1"/>
  <c r="G52" i="1"/>
  <c r="G54" i="1"/>
  <c r="G56" i="1"/>
  <c r="G58" i="1"/>
  <c r="G60" i="1"/>
  <c r="G62" i="1"/>
  <c r="G8" i="1"/>
  <c r="G10" i="1"/>
  <c r="G12" i="1"/>
  <c r="G14" i="1"/>
  <c r="G16" i="1"/>
  <c r="G6" i="1"/>
</calcChain>
</file>

<file path=xl/sharedStrings.xml><?xml version="1.0" encoding="utf-8"?>
<sst xmlns="http://schemas.openxmlformats.org/spreadsheetml/2006/main" count="290" uniqueCount="113">
  <si>
    <t>OBRA</t>
  </si>
  <si>
    <t>UBICACIÓN DE OBRA</t>
  </si>
  <si>
    <t xml:space="preserve">EJECUTOR </t>
  </si>
  <si>
    <t>SUPERVISOR</t>
  </si>
  <si>
    <t>COSTO INICIAL</t>
  </si>
  <si>
    <t>COSTO FINAL</t>
  </si>
  <si>
    <t>RELACION CON PLANES DE DESARROLLO</t>
  </si>
  <si>
    <t>TIPOS DE BENEFICIARIOS</t>
  </si>
  <si>
    <t>DIRECTOS</t>
  </si>
  <si>
    <t>INDIRECTOS</t>
  </si>
  <si>
    <t>AÑO</t>
  </si>
  <si>
    <t>DIRECCION DE OBRAS PUBLICAS</t>
  </si>
  <si>
    <t>RAMO 33</t>
  </si>
  <si>
    <t>El Colomo, Municipio de Ayutla, Jalisco.</t>
  </si>
  <si>
    <t xml:space="preserve"> Construcción de Casa de Salud.</t>
  </si>
  <si>
    <t>El Arrayan, Municipio de Ayutla, Jalisco.</t>
  </si>
  <si>
    <t>Casa Blanca, Municipio de Ayutla, Jalisco.</t>
  </si>
  <si>
    <t>Tepantla, Municipio de Ayutla, Jalisco.</t>
  </si>
  <si>
    <t>Cabecera Municipal de Ayutla, Jalisco.</t>
  </si>
  <si>
    <t>Santo Domingo, Municipio de Ayutla, Jalisco.</t>
  </si>
  <si>
    <t>El Zapote delos Chavez, Municipio de Ayutla, Jalisco</t>
  </si>
  <si>
    <t>En el Municipio de Ayutla, Jalisco</t>
  </si>
  <si>
    <t>San Juan Cacoma, Municipio de Ayutla, Jalisco</t>
  </si>
  <si>
    <t>El Zapotillo, Municipio de Ayutla, Jalisco</t>
  </si>
  <si>
    <t>Cabecera Municipal de Ayutla, Jalisco</t>
  </si>
  <si>
    <t>Colonia La Esperanza, Cabecera Municipal de Ayutla, Jalisco</t>
  </si>
  <si>
    <t>La Yerbabuena, Municipio de Ayutla, Jalisco</t>
  </si>
  <si>
    <t>Santa Rosalía, Municipio de Ayutla, Jalisco</t>
  </si>
  <si>
    <t>Ayutla - Santa Rosalía, Municipio de Ayutla, Jalisco</t>
  </si>
  <si>
    <t>La Joya, Municipio de Ayutla, Jalisco</t>
  </si>
  <si>
    <t>Diferentes Comunidades del Municipio de Ayutla, Jalisco</t>
  </si>
  <si>
    <t>Buckigham, Municipio de Ayutla, Jalisco</t>
  </si>
  <si>
    <t xml:space="preserve">Ampliación de Alumbrado Público </t>
  </si>
  <si>
    <t>Rehabilitación de Espacio Albergue Temporal</t>
  </si>
  <si>
    <t xml:space="preserve">  Rehabilitación de Línea de Conducción Agua Potable </t>
  </si>
  <si>
    <t xml:space="preserve"> Ampliación de Electrificación Colonia La Fundición</t>
  </si>
  <si>
    <t xml:space="preserve"> Construcción de Aula escolar</t>
  </si>
  <si>
    <t>  Construcción Techado Esc. Prim. Colonia Gavilana</t>
  </si>
  <si>
    <t xml:space="preserve">Rehabilitación de la Unidad deportiva Ayotl </t>
  </si>
  <si>
    <t>  Rehabilitación de Calles y Carreteras</t>
  </si>
  <si>
    <t>   Bacheo de Empedrado Tradicional en diferentes Calles de la Cabecera Municipal.</t>
  </si>
  <si>
    <t xml:space="preserve">Rehabilitación de Puentes y Caminos </t>
  </si>
  <si>
    <t>2da Etapa de Boca de Tormenta Calle Matamoros.</t>
  </si>
  <si>
    <t>  Construcción de Baños Públicos en la Localidad de la Joya.</t>
  </si>
  <si>
    <t>Rehabilitación de Rastro municipal.</t>
  </si>
  <si>
    <t xml:space="preserve"> 1ra Etapa Drenaje Pluvial Calle Matamoros.</t>
  </si>
  <si>
    <t>Rehabilitación de Alumbrado Público en Diferentes Comunidades.</t>
  </si>
  <si>
    <t xml:space="preserve"> Ampliación de Alumbrado Público en la Localidad de Buckingham.</t>
  </si>
  <si>
    <t>Apoyo con Techo Firme en Diferentes Comunidades.</t>
  </si>
  <si>
    <t xml:space="preserve"> Rehabilitación de Línea de Conducción </t>
  </si>
  <si>
    <t xml:space="preserve"> Construcción Techado Esc. Prim. Sor Juana Inés de la Cruz</t>
  </si>
  <si>
    <t>  Mantenimiento y Corrección de Fugas de Agua</t>
  </si>
  <si>
    <t>  Mantenimiento de Alumbrado Público.</t>
  </si>
  <si>
    <t>Construcción de Comedor en la Esc. TV.</t>
  </si>
  <si>
    <t xml:space="preserve"> Construcción Techado en la Esc. Primaria</t>
  </si>
  <si>
    <t xml:space="preserve">Mantenimiento Línea de Conducción </t>
  </si>
  <si>
    <t xml:space="preserve"> Construcción de Comedor en la Esc. TV.</t>
  </si>
  <si>
    <t xml:space="preserve"> Techo en la Escuela Primaria Casa</t>
  </si>
  <si>
    <t xml:space="preserve">Construcción de Casa de Salud </t>
  </si>
  <si>
    <t xml:space="preserve">FEDERAL </t>
  </si>
  <si>
    <t>se apoyo a la primaria con la construccion de techo en el area que se destina a desayunos de los niños, la cual se realizo con lamina galvanizada, montenes y ptr para la estructura del armazon de acero.</t>
  </si>
  <si>
    <t>con el apoyo de la comunidad se construyo un comedor al aire libre en la telesecundaria de tepantla,comenzando por firmes de concreto, desayunadores, pretiles, y terminando con un techado de lamina galvanizada, montenes y ptr para el armazon de acero.</t>
  </si>
  <si>
    <t>se realizo la construccion de un area destinada para cumplir la funcion de casa de salud, tomando en cuenta algunas necesidades propias de estas edificaciones, se contruyeron muros, cimientos, banquetas y techo en la parte exterior, en el interior se dividio en tres habitaciones para cumplir con la funcion de recepcion, baño y consultorio medico, se realizaron las instalaciones de lineas de agua, drenaje, electricas, se enjarraron los muros y aplicaron la pintura previamente elegida, se suministro de material de basico para una cas de salud como son escritorios, sillas, cama de hospital, etc., se instalo el baño, lavabos, tinaco, calentador solar, y se aplico impermeabilizante en el techo, asi como las ventanas y puertas. Todo esto para que la poblacion de estas comunidades puedan tener acceso a un servicio basico y digno de salud cercano a sus casas.</t>
  </si>
  <si>
    <t>se construyo en el area de la cancha de usos multiples una estructura de montenes, ptrs y tubos para soportar el techado de lamina galvanizada en su totalidad.</t>
  </si>
  <si>
    <t>compra de materiales necesarios para poder ofrecer un digno servicio de agua potable en la cabecera municipal y en sus comunidades, materiales como son tubos hidraulicos, juntas, valvulas, bombas, y mano de obra para dejar lo mejor posible el trabajo y garntizar el suministro de agua.</t>
  </si>
  <si>
    <t>   Rehabilitación de Alumbrado Público en la Localidad de San Juan Cacoma.</t>
  </si>
  <si>
    <t>adquisicion de materiales necesarios para el alumbrado publico, como lamparas, cables etc. Tratando de atacar el problema electrico en zonas remotas con lamparas de tecnologia solar, para que asi puedan disfrutar de este servicio basico en sus comunidades.</t>
  </si>
  <si>
    <t>se realizo la construccion y colocacion de la tuberia hidraulica necesaria para conducir el agua potable hasta la pila de almacenamiento y asi distribuir a la comunidad y a sus habitantes.</t>
  </si>
  <si>
    <t>arquisicion de materiales para dar mantenimiento a las lineas de agua en la cabecera municipal y asi poder ofrecer un mejor servicio y distribucion.</t>
  </si>
  <si>
    <t>se otorgo el apoyo del 50% del total del presupuesto realizado por la CFE para realizar la ampliacion de linea electrica para sus hogares y para el alumbrado publico y poder hacer llegar dicho servicio a los vecinos de esta colonia.</t>
  </si>
  <si>
    <t>se rehabilitaron los muros con enjarres nuevos, lineas electricas nuevas, firmes de concreto nuevos en donde asi lo requiriera, y pintura de cuartos destinados a clases de diversos deportes y como albergue temporal si asi lo requiere en su momento.</t>
  </si>
  <si>
    <t>se realizo la contruccion de aulas tipo en la escuela primaria de dicha comunidad, levantando los muros, colocando vigeria en el techo asi como lamina multitecho, tambien ventanas y muros, lineas electricas, de agua y drenaje.</t>
  </si>
  <si>
    <t>se rehabilitaron las gradas, la tienda y los baños de la unidad deportiva, asi como la nueva pintura en su totalidad.</t>
  </si>
  <si>
    <t>adquisicion de revoltura de asfalto para bacheo en las calles, asi como rehabilitacion con concreto en baches de calles del mismo material.</t>
  </si>
  <si>
    <t>se rehabilitaron puentes vados en la carretera a santa rosalia esto por motivo de bache profundo en dichos puentes vados, los cuales ya estaban peligrosos para los vehiculos que transitan.</t>
  </si>
  <si>
    <t>se levanto el empedrado en zonas donde asi se requeria por motivo del mal estado del arroyo vehicular y se realizo el bacheo con arenas finas y colocacion del empedrado nuevamente.</t>
  </si>
  <si>
    <t>se realizo la construccion de baños en la joya, levantando los muros y firmes, techando con lamina, y colocando lavabos, baños, mingitorios, regaderasy vitropiso para su optimo aprovechamiento.</t>
  </si>
  <si>
    <t>se otorgo el apoyo del 50% del total del presupuesto realizado por la CFE para realizar la ampliacion de linea electrica para sus hogares y para el alumbrado publico y poder hacer llegar dicho servicio a los vecinos de esta comunidad.</t>
  </si>
  <si>
    <t>se comenzo con los trabajos de la colocacion del tubo pluvial de 42 pulgadas, que va desde la calle hidalgo hasta el rio chiquito en la cabecera municipal de ayutla jalisco, asi como la construccion de la caja que funciona como boca de tormenta y la reja de vigas reforzada.</t>
  </si>
  <si>
    <t>se continuo con los trabajos de la colocacion del tubo pluvial de 42 pulgadas, que va desde la calle hidalgo hasta el rio chiquito en la cabecera municipal de ayutla jalisco, asi como la construccion de la caja que funciona como boca de tormenta y la reja de vigas reforzada, asi como el cambio de tuberias de agua y drenaje, mejoramiento de bases y sub bases y colado de concreto hidraulico en el arroyo vehicular de la calle matamoros.</t>
  </si>
  <si>
    <t>se demolio gran parte de la estructura existente en el rastro, esto para rehabilitar las areas de matanza de cerdos y ganado, optimizando el uso del espacio, dotando de mejores tecnologias y tecnicas, cumplir con las especificaciones sanitarias y colocar ptr, monten y vigeria para techar con lamina multitecho, se levantaron muros con multipanel sobre los ptr que sostienen el techo, todo esto para una mejor seguridad en los productos alimenticios que consumimos en este municipio.</t>
  </si>
  <si>
    <t>CABECERA MUNICIPAL</t>
  </si>
  <si>
    <t>MUNICIPIO DE AYUTLA</t>
  </si>
  <si>
    <t>LOCALIDAD DE SAN PEDRO</t>
  </si>
  <si>
    <t>LOCALIDAD DE CASA BLANCA</t>
  </si>
  <si>
    <t>BACHEO CON CONCRETO EN DIFRENTES CALLES DE LA CABECERA MUNICIPAL</t>
  </si>
  <si>
    <t>REMODELACION DE LA DELEGACION EN LA LOCALIDAD DE SANTA ROSALIA</t>
  </si>
  <si>
    <t xml:space="preserve">LOCALIDAD DE SANTA ROSALIA </t>
  </si>
  <si>
    <t>INSATALACION DE EQUIPO DE BOMBEO EN LAS LOCALIDADES DE BUCKINGHAM Y EL GUAMUCHIL</t>
  </si>
  <si>
    <t>LOCALIDA DE BUCKINGHAM</t>
  </si>
  <si>
    <t xml:space="preserve">CONSTRUCCION DE TOMA PARA AGUA POTABLE EN LA LOCALIDAD DE LA CAÑADA DEL CARMEN </t>
  </si>
  <si>
    <t>REHABILITACION DE CANCHA DE FUTBOL RAPIDO EN LA COLONIA GUADALUPANA</t>
  </si>
  <si>
    <t>LOCALIDAD DE LA CAÑADA DEL CARMEN</t>
  </si>
  <si>
    <t>CONSTRUCCION DE CONCRETO HIDRAULICO EN LA CALLE NETZAHUALCOYOTL</t>
  </si>
  <si>
    <t>REHABILITACION CON EMPEDRADO ZAMPEADO EN LA CALLE REFORMA EN LA DELGACIÓN DE TEPOSPIZALOYA DEL KM 0+000 AL 0+134.07</t>
  </si>
  <si>
    <t>LOCALIDAD DE TEPOSPIZALOYA</t>
  </si>
  <si>
    <t>REHABILITACION CON EMPEDRADO ZAMPEADO EN LA CALLE ALDAMA EN LA DELEGACIÓN DE SANTA ROSALIA DEL KM 0+000 AL 0+249.81</t>
  </si>
  <si>
    <t>RECONSTRUCCION DE CAMINO RURAL PAREDONES A ZAPOTILLO CON EMPEDRADO ZAMPEADO DEL KM 0+000 AL 0+344.83</t>
  </si>
  <si>
    <t>EN LA LOCALIDAD DE PAREDONES</t>
  </si>
  <si>
    <t>INSTALACION DE TRANSFORMADOR EN LA CALLE 1RO DE MAYO EN LA LOCALIDAD DE CASA BLANCA</t>
  </si>
  <si>
    <t>BACHEO DE EMPEDRADO TRADICIONAL EN DIFERENTES CALLES DE LA CABECERA MUNICIPAL</t>
  </si>
  <si>
    <t xml:space="preserve">CONSTRUCCION DE LINEA DE CONDUCCION Y TANQUE DE ALMACENAMIENTO EN LA FUNDICION PARA LA COLONIA LA GAVILANA </t>
  </si>
  <si>
    <t xml:space="preserve">CABECERA MUNICIPAL </t>
  </si>
  <si>
    <t xml:space="preserve">CONSTRUCCION DE OBRA CIVIL PARA RED ELECTRICA HIBRIDA, OBRA CIVIL PARA ALUMBRADO Y OBRA CIVIL PARA INSTALACIONES DE COSMORED EN LA CALLE HIDALGO DEL TRAMO GUERRERO A OBREGON </t>
  </si>
  <si>
    <t xml:space="preserve">CONSTRUCCION DE LINEA DE AGUA POTABLE EN LA COLONIA EMILIANO ZAPATA </t>
  </si>
  <si>
    <t>COSNTRUCCIÓN DE PUENTE VEHICULAR EN LA COMUNIDAD DE SAN PEDRO</t>
  </si>
  <si>
    <t>SISTEMA DE AGUA POTABLE EN LA LOCALIDAD DE POTRERITOS</t>
  </si>
  <si>
    <t>LOCALIDAD DE POTRERITOS</t>
  </si>
  <si>
    <t xml:space="preserve">REHABILITACION DE BRECHAS </t>
  </si>
  <si>
    <t>REHABILITACION DE UNIDAD DEPORTIVA LA FUNDICION</t>
  </si>
  <si>
    <t>AMPLIACION DE ENERGIA ELECTRICA PARA LA ESCUELA SECUNDARIA MANUEL LOPEZ COTILLA</t>
  </si>
  <si>
    <t>MEJORAMIENTO A LA VIVIENDA CON ENTREGA DE LÁMINAS, CEMENTO Y CALENTADORES SOLARES</t>
  </si>
  <si>
    <t>CONSTRUCCIÓN DE LINEA DE CONDUCCIÓN Y TANQUE DE ALMACENAMIENTO EN LA LOCALIDAD DE CASA BLANCA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</si>
</sst>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164" formatCode="&quot;$&quot;#,##0.00_);[Red]\(&quot;$&quot;#,##0.00\)"/>
    <numFmt numFmtId="165" formatCode="&quot;$&quot;#,##0.00"/>
  </numFmts>
  <fonts count="4" x14ac:knownFonts="1">
    <font>
      <sz val="11"/>
      <color theme="1"/>
      <name val="Calibri"/>
      <family val="2"/>
      <scheme val="minor"/>
    </font>
    <font>
      <b/>
      <sz val="11"/>
      <color theme="1"/>
      <name val="Calibri"/>
      <family val="2"/>
      <scheme val="minor"/>
    </font>
    <font>
      <sz val="12"/>
      <color theme="1"/>
      <name val="Calibri"/>
      <family val="2"/>
      <scheme val="minor"/>
    </font>
    <font>
      <sz val="11"/>
      <color theme="1"/>
      <name val="Calibri"/>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9">
    <xf numFmtId="0" fontId="0" fillId="0" borderId="0" xfId="0"/>
    <xf numFmtId="0" fontId="0" fillId="0" borderId="0" xfId="0" applyAlignment="1">
      <alignment wrapText="1"/>
    </xf>
    <xf numFmtId="0" fontId="0" fillId="0" borderId="0" xfId="0" applyAlignment="1">
      <alignment horizontal="center" vertical="center"/>
    </xf>
    <xf numFmtId="164" fontId="0" fillId="0" borderId="0" xfId="0" applyNumberFormat="1"/>
    <xf numFmtId="0" fontId="1" fillId="0" borderId="0" xfId="0" applyFont="1"/>
    <xf numFmtId="8" fontId="0" fillId="0" borderId="0" xfId="0" applyNumberFormat="1"/>
    <xf numFmtId="165" fontId="0" fillId="0" borderId="0" xfId="0" applyNumberFormat="1"/>
    <xf numFmtId="165" fontId="0" fillId="0" borderId="0" xfId="0" applyNumberFormat="1" applyFont="1"/>
    <xf numFmtId="0" fontId="2" fillId="0" borderId="0" xfId="0" applyFont="1" applyAlignment="1">
      <alignment wrapText="1"/>
    </xf>
    <xf numFmtId="0" fontId="1" fillId="0" borderId="0" xfId="0" applyFont="1" applyAlignment="1">
      <alignment horizontal="center"/>
    </xf>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wrapText="1"/>
    </xf>
    <xf numFmtId="165" fontId="0" fillId="0" borderId="0" xfId="0" applyNumberFormat="1" applyAlignment="1">
      <alignment wrapText="1"/>
    </xf>
    <xf numFmtId="0" fontId="0" fillId="0" borderId="0" xfId="0" applyAlignment="1">
      <alignment horizontal="center" wrapText="1"/>
    </xf>
    <xf numFmtId="0" fontId="1" fillId="0" borderId="0" xfId="0" applyFont="1" applyAlignment="1">
      <alignment horizontal="center"/>
    </xf>
    <xf numFmtId="0" fontId="3" fillId="0" borderId="1" xfId="0" applyFont="1" applyFill="1" applyBorder="1" applyAlignment="1">
      <alignment horizontal="left" vertical="center" wrapText="1"/>
    </xf>
    <xf numFmtId="0" fontId="0" fillId="0" borderId="1" xfId="0" applyBorder="1"/>
    <xf numFmtId="0" fontId="1" fillId="0" borderId="1" xfId="0" applyFont="1"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165" fontId="0"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1" fillId="0" borderId="1" xfId="0" applyFont="1" applyBorder="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horizontal="center"/>
    </xf>
    <xf numFmtId="164" fontId="0" fillId="0" borderId="1" xfId="0" applyNumberForma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4"/>
  <sheetViews>
    <sheetView tabSelected="1" topLeftCell="B19" workbookViewId="0">
      <selection activeCell="B24" sqref="B24"/>
    </sheetView>
  </sheetViews>
  <sheetFormatPr baseColWidth="10" defaultRowHeight="15" x14ac:dyDescent="0.25"/>
  <cols>
    <col min="2" max="2" width="35.28515625" customWidth="1"/>
    <col min="3" max="3" width="40" bestFit="1" customWidth="1"/>
    <col min="5" max="5" width="12" bestFit="1" customWidth="1"/>
    <col min="6" max="6" width="13.85546875" bestFit="1" customWidth="1"/>
    <col min="7" max="7" width="12.5703125" bestFit="1" customWidth="1"/>
    <col min="8" max="8" width="36.7109375" bestFit="1" customWidth="1"/>
  </cols>
  <sheetData>
    <row r="2" spans="1:10" x14ac:dyDescent="0.25">
      <c r="B2" s="25" t="s">
        <v>0</v>
      </c>
      <c r="C2" s="25" t="s">
        <v>1</v>
      </c>
      <c r="D2" s="25" t="s">
        <v>2</v>
      </c>
      <c r="E2" s="25" t="s">
        <v>3</v>
      </c>
      <c r="F2" s="25" t="s">
        <v>4</v>
      </c>
      <c r="G2" s="25" t="s">
        <v>5</v>
      </c>
      <c r="H2" s="25" t="s">
        <v>6</v>
      </c>
      <c r="I2" s="24" t="s">
        <v>7</v>
      </c>
      <c r="J2" s="24"/>
    </row>
    <row r="3" spans="1:10" x14ac:dyDescent="0.25">
      <c r="A3" s="15" t="s">
        <v>10</v>
      </c>
      <c r="B3" s="26"/>
      <c r="C3" s="26"/>
      <c r="D3" s="26"/>
      <c r="E3" s="26"/>
      <c r="F3" s="26"/>
      <c r="G3" s="26"/>
      <c r="H3" s="26"/>
      <c r="I3" s="18" t="s">
        <v>8</v>
      </c>
      <c r="J3" s="18" t="s">
        <v>9</v>
      </c>
    </row>
    <row r="4" spans="1:10" ht="45" x14ac:dyDescent="0.25">
      <c r="A4" s="2">
        <v>2020</v>
      </c>
      <c r="B4" s="16" t="s">
        <v>111</v>
      </c>
      <c r="C4" s="20" t="s">
        <v>82</v>
      </c>
      <c r="D4" s="20" t="s">
        <v>12</v>
      </c>
      <c r="E4" s="21" t="s">
        <v>11</v>
      </c>
      <c r="F4" s="23">
        <v>1069973.93</v>
      </c>
      <c r="G4" s="23">
        <f>F4</f>
        <v>1069973.93</v>
      </c>
      <c r="H4" s="19" t="s">
        <v>59</v>
      </c>
      <c r="I4" s="17">
        <v>288</v>
      </c>
      <c r="J4" s="17">
        <v>1152</v>
      </c>
    </row>
    <row r="5" spans="1:10" ht="60" x14ac:dyDescent="0.25">
      <c r="A5" s="2">
        <v>2020</v>
      </c>
      <c r="B5" s="16" t="s">
        <v>112</v>
      </c>
      <c r="C5" s="20" t="s">
        <v>84</v>
      </c>
      <c r="D5" s="20" t="s">
        <v>12</v>
      </c>
      <c r="E5" s="21" t="s">
        <v>11</v>
      </c>
      <c r="F5" s="23">
        <v>193950.24</v>
      </c>
      <c r="G5" s="23">
        <f>F5</f>
        <v>193950.24</v>
      </c>
      <c r="H5" s="19"/>
      <c r="I5" s="17">
        <v>230</v>
      </c>
      <c r="J5" s="17">
        <v>920</v>
      </c>
    </row>
    <row r="6" spans="1:10" ht="48" customHeight="1" x14ac:dyDescent="0.25">
      <c r="A6" s="2">
        <v>2020</v>
      </c>
      <c r="B6" s="16" t="s">
        <v>85</v>
      </c>
      <c r="C6" s="20" t="s">
        <v>81</v>
      </c>
      <c r="D6" s="20" t="s">
        <v>12</v>
      </c>
      <c r="E6" s="21" t="s">
        <v>11</v>
      </c>
      <c r="F6" s="23">
        <v>123461.07</v>
      </c>
      <c r="G6" s="23">
        <f t="shared" ref="G6:G24" si="0">F6</f>
        <v>123461.07</v>
      </c>
      <c r="H6" s="19" t="s">
        <v>59</v>
      </c>
      <c r="I6" s="17">
        <v>500</v>
      </c>
      <c r="J6" s="17">
        <v>5000</v>
      </c>
    </row>
    <row r="7" spans="1:10" ht="48.75" customHeight="1" x14ac:dyDescent="0.25">
      <c r="A7" s="2">
        <v>2020</v>
      </c>
      <c r="B7" s="16" t="s">
        <v>86</v>
      </c>
      <c r="C7" s="21" t="s">
        <v>87</v>
      </c>
      <c r="D7" s="20" t="s">
        <v>12</v>
      </c>
      <c r="E7" s="21" t="s">
        <v>11</v>
      </c>
      <c r="F7" s="23">
        <v>31794.51</v>
      </c>
      <c r="G7" s="23">
        <f>F7</f>
        <v>31794.51</v>
      </c>
      <c r="H7" s="19"/>
      <c r="I7" s="17">
        <v>220</v>
      </c>
      <c r="J7" s="17">
        <v>440</v>
      </c>
    </row>
    <row r="8" spans="1:10" ht="45" x14ac:dyDescent="0.25">
      <c r="A8" s="2">
        <v>2020</v>
      </c>
      <c r="B8" s="16" t="s">
        <v>88</v>
      </c>
      <c r="C8" s="21" t="s">
        <v>89</v>
      </c>
      <c r="D8" s="20" t="s">
        <v>12</v>
      </c>
      <c r="E8" s="21" t="s">
        <v>11</v>
      </c>
      <c r="F8" s="23">
        <v>69234.710000000006</v>
      </c>
      <c r="G8" s="23">
        <f t="shared" si="0"/>
        <v>69234.710000000006</v>
      </c>
      <c r="H8" s="19" t="s">
        <v>59</v>
      </c>
      <c r="I8" s="17">
        <v>150</v>
      </c>
      <c r="J8" s="17">
        <v>150</v>
      </c>
    </row>
    <row r="9" spans="1:10" ht="45" x14ac:dyDescent="0.25">
      <c r="A9" s="2">
        <v>2020</v>
      </c>
      <c r="B9" s="16" t="s">
        <v>90</v>
      </c>
      <c r="C9" s="21" t="s">
        <v>92</v>
      </c>
      <c r="D9" s="20" t="s">
        <v>12</v>
      </c>
      <c r="E9" s="21" t="s">
        <v>11</v>
      </c>
      <c r="F9" s="23">
        <v>115485.92</v>
      </c>
      <c r="G9" s="23">
        <f t="shared" si="0"/>
        <v>115485.92</v>
      </c>
      <c r="H9" s="19"/>
      <c r="I9" s="17">
        <v>150</v>
      </c>
      <c r="J9" s="17">
        <v>150</v>
      </c>
    </row>
    <row r="10" spans="1:10" ht="45" x14ac:dyDescent="0.25">
      <c r="A10" s="2">
        <v>2020</v>
      </c>
      <c r="B10" s="16" t="s">
        <v>91</v>
      </c>
      <c r="C10" s="21" t="s">
        <v>81</v>
      </c>
      <c r="D10" s="20" t="s">
        <v>12</v>
      </c>
      <c r="E10" s="21" t="s">
        <v>11</v>
      </c>
      <c r="F10" s="28">
        <v>159544.69</v>
      </c>
      <c r="G10" s="23">
        <f t="shared" si="0"/>
        <v>159544.69</v>
      </c>
      <c r="H10" s="19" t="s">
        <v>59</v>
      </c>
      <c r="I10" s="17">
        <v>300</v>
      </c>
      <c r="J10" s="17">
        <v>7000</v>
      </c>
    </row>
    <row r="11" spans="1:10" ht="45" x14ac:dyDescent="0.25">
      <c r="A11" s="2">
        <v>2020</v>
      </c>
      <c r="B11" s="16" t="s">
        <v>93</v>
      </c>
      <c r="C11" s="21" t="s">
        <v>81</v>
      </c>
      <c r="D11" s="20" t="s">
        <v>12</v>
      </c>
      <c r="E11" s="21" t="s">
        <v>11</v>
      </c>
      <c r="F11" s="28">
        <v>339929.35</v>
      </c>
      <c r="G11" s="23">
        <f t="shared" si="0"/>
        <v>339929.35</v>
      </c>
      <c r="H11" s="19"/>
      <c r="I11" s="17">
        <v>20</v>
      </c>
      <c r="J11" s="17">
        <v>8500</v>
      </c>
    </row>
    <row r="12" spans="1:10" ht="60" x14ac:dyDescent="0.25">
      <c r="A12" s="2">
        <v>2020</v>
      </c>
      <c r="B12" s="16" t="s">
        <v>94</v>
      </c>
      <c r="C12" s="21" t="s">
        <v>95</v>
      </c>
      <c r="D12" s="20" t="s">
        <v>12</v>
      </c>
      <c r="E12" s="21" t="s">
        <v>11</v>
      </c>
      <c r="F12" s="28">
        <v>320162.58</v>
      </c>
      <c r="G12" s="23">
        <f t="shared" si="0"/>
        <v>320162.58</v>
      </c>
      <c r="H12" s="19" t="s">
        <v>59</v>
      </c>
      <c r="I12" s="17">
        <v>400</v>
      </c>
      <c r="J12" s="17">
        <v>2500</v>
      </c>
    </row>
    <row r="13" spans="1:10" ht="60" x14ac:dyDescent="0.25">
      <c r="A13" s="2">
        <v>2020</v>
      </c>
      <c r="B13" s="16" t="s">
        <v>96</v>
      </c>
      <c r="C13" s="21" t="s">
        <v>87</v>
      </c>
      <c r="D13" s="20" t="s">
        <v>12</v>
      </c>
      <c r="E13" s="21" t="s">
        <v>11</v>
      </c>
      <c r="F13" s="28">
        <v>683581.43999999994</v>
      </c>
      <c r="G13" s="23">
        <f t="shared" si="0"/>
        <v>683581.43999999994</v>
      </c>
      <c r="H13" s="19"/>
      <c r="I13" s="17">
        <v>120</v>
      </c>
      <c r="J13" s="17">
        <v>2000</v>
      </c>
    </row>
    <row r="14" spans="1:10" ht="60" x14ac:dyDescent="0.25">
      <c r="A14" s="2">
        <v>2020</v>
      </c>
      <c r="B14" s="16" t="s">
        <v>97</v>
      </c>
      <c r="C14" s="20" t="s">
        <v>98</v>
      </c>
      <c r="D14" s="20" t="s">
        <v>12</v>
      </c>
      <c r="E14" s="21" t="s">
        <v>11</v>
      </c>
      <c r="F14" s="28">
        <v>85042.83</v>
      </c>
      <c r="G14" s="23">
        <f t="shared" si="0"/>
        <v>85042.83</v>
      </c>
      <c r="H14" s="19" t="s">
        <v>59</v>
      </c>
      <c r="I14" s="17">
        <v>250</v>
      </c>
      <c r="J14" s="17">
        <v>1500</v>
      </c>
    </row>
    <row r="15" spans="1:10" ht="45" x14ac:dyDescent="0.25">
      <c r="A15" s="2">
        <v>2020</v>
      </c>
      <c r="B15" s="16" t="s">
        <v>110</v>
      </c>
      <c r="C15" s="21" t="s">
        <v>81</v>
      </c>
      <c r="D15" s="20" t="s">
        <v>12</v>
      </c>
      <c r="E15" s="21" t="s">
        <v>11</v>
      </c>
      <c r="F15" s="28">
        <v>125967.57</v>
      </c>
      <c r="G15" s="23">
        <f t="shared" si="0"/>
        <v>125967.57</v>
      </c>
      <c r="H15" s="19"/>
      <c r="I15" s="17">
        <v>120</v>
      </c>
      <c r="J15" s="17">
        <v>3500</v>
      </c>
    </row>
    <row r="16" spans="1:10" ht="45" x14ac:dyDescent="0.25">
      <c r="A16" s="2">
        <v>2020</v>
      </c>
      <c r="B16" s="16" t="s">
        <v>99</v>
      </c>
      <c r="C16" s="21" t="s">
        <v>84</v>
      </c>
      <c r="D16" s="20" t="s">
        <v>12</v>
      </c>
      <c r="E16" s="21" t="s">
        <v>11</v>
      </c>
      <c r="F16" s="28">
        <v>8000</v>
      </c>
      <c r="G16" s="23">
        <f t="shared" si="0"/>
        <v>8000</v>
      </c>
      <c r="H16" s="19" t="s">
        <v>59</v>
      </c>
      <c r="I16" s="17">
        <v>40</v>
      </c>
      <c r="J16" s="17">
        <v>230</v>
      </c>
    </row>
    <row r="17" spans="1:10" ht="45" x14ac:dyDescent="0.25">
      <c r="A17" s="2">
        <v>2020</v>
      </c>
      <c r="B17" s="16" t="s">
        <v>100</v>
      </c>
      <c r="C17" s="21" t="s">
        <v>81</v>
      </c>
      <c r="D17" s="20" t="s">
        <v>12</v>
      </c>
      <c r="E17" s="21" t="s">
        <v>11</v>
      </c>
      <c r="F17" s="28">
        <v>197945</v>
      </c>
      <c r="G17" s="23">
        <f t="shared" si="0"/>
        <v>197945</v>
      </c>
      <c r="H17" s="19"/>
      <c r="I17" s="17">
        <v>900</v>
      </c>
      <c r="J17" s="17">
        <v>7000</v>
      </c>
    </row>
    <row r="18" spans="1:10" ht="60" x14ac:dyDescent="0.25">
      <c r="A18" s="2">
        <v>2020</v>
      </c>
      <c r="B18" s="16" t="s">
        <v>101</v>
      </c>
      <c r="C18" s="20" t="s">
        <v>102</v>
      </c>
      <c r="D18" s="20" t="s">
        <v>12</v>
      </c>
      <c r="E18" s="21" t="s">
        <v>11</v>
      </c>
      <c r="F18" s="22">
        <v>427979.17</v>
      </c>
      <c r="G18" s="23">
        <f t="shared" si="0"/>
        <v>427979.17</v>
      </c>
      <c r="H18" s="19" t="s">
        <v>59</v>
      </c>
      <c r="I18" s="17">
        <v>1200</v>
      </c>
      <c r="J18" s="17">
        <v>7000</v>
      </c>
    </row>
    <row r="19" spans="1:10" ht="90" x14ac:dyDescent="0.25">
      <c r="A19" s="2">
        <v>2020</v>
      </c>
      <c r="B19" s="16" t="s">
        <v>103</v>
      </c>
      <c r="C19" s="21" t="s">
        <v>81</v>
      </c>
      <c r="D19" s="20" t="s">
        <v>12</v>
      </c>
      <c r="E19" s="21" t="s">
        <v>11</v>
      </c>
      <c r="F19" s="22">
        <v>1837308.19</v>
      </c>
      <c r="G19" s="23">
        <f t="shared" si="0"/>
        <v>1837308.19</v>
      </c>
      <c r="H19" s="19"/>
      <c r="I19" s="20">
        <v>100</v>
      </c>
      <c r="J19" s="19">
        <v>7000</v>
      </c>
    </row>
    <row r="20" spans="1:10" ht="45" x14ac:dyDescent="0.25">
      <c r="A20" s="2">
        <v>2020</v>
      </c>
      <c r="B20" s="16" t="s">
        <v>104</v>
      </c>
      <c r="C20" s="21" t="s">
        <v>81</v>
      </c>
      <c r="D20" s="20" t="s">
        <v>12</v>
      </c>
      <c r="E20" s="21" t="s">
        <v>11</v>
      </c>
      <c r="F20" s="28">
        <v>234136.81</v>
      </c>
      <c r="G20" s="23">
        <f t="shared" si="0"/>
        <v>234136.81</v>
      </c>
      <c r="H20" s="19" t="s">
        <v>59</v>
      </c>
      <c r="I20" s="17">
        <v>160</v>
      </c>
      <c r="J20" s="17">
        <v>640</v>
      </c>
    </row>
    <row r="21" spans="1:10" ht="45" x14ac:dyDescent="0.25">
      <c r="A21" s="2">
        <v>2020</v>
      </c>
      <c r="B21" s="16" t="s">
        <v>105</v>
      </c>
      <c r="C21" s="21" t="s">
        <v>83</v>
      </c>
      <c r="D21" s="20" t="s">
        <v>12</v>
      </c>
      <c r="E21" s="21" t="s">
        <v>11</v>
      </c>
      <c r="F21" s="28">
        <v>383210.51</v>
      </c>
      <c r="G21" s="23">
        <f t="shared" si="0"/>
        <v>383210.51</v>
      </c>
      <c r="H21" s="19"/>
      <c r="I21" s="17">
        <v>50</v>
      </c>
      <c r="J21" s="17">
        <v>300</v>
      </c>
    </row>
    <row r="22" spans="1:10" ht="45" x14ac:dyDescent="0.25">
      <c r="A22" s="2">
        <v>2020</v>
      </c>
      <c r="B22" s="16" t="s">
        <v>106</v>
      </c>
      <c r="C22" s="20" t="s">
        <v>107</v>
      </c>
      <c r="D22" s="20" t="s">
        <v>12</v>
      </c>
      <c r="E22" s="21" t="s">
        <v>11</v>
      </c>
      <c r="F22" s="28">
        <v>195024.6</v>
      </c>
      <c r="G22" s="23">
        <f t="shared" si="0"/>
        <v>195024.6</v>
      </c>
      <c r="H22" s="19" t="s">
        <v>59</v>
      </c>
      <c r="I22" s="17">
        <v>20</v>
      </c>
      <c r="J22" s="17">
        <v>50</v>
      </c>
    </row>
    <row r="23" spans="1:10" ht="45" x14ac:dyDescent="0.25">
      <c r="A23" s="2">
        <v>2020</v>
      </c>
      <c r="B23" s="16" t="s">
        <v>108</v>
      </c>
      <c r="C23" s="20" t="s">
        <v>82</v>
      </c>
      <c r="D23" s="20" t="s">
        <v>12</v>
      </c>
      <c r="E23" s="21" t="s">
        <v>11</v>
      </c>
      <c r="F23" s="28">
        <v>118614</v>
      </c>
      <c r="G23" s="23">
        <f t="shared" si="0"/>
        <v>118614</v>
      </c>
      <c r="H23" s="19"/>
      <c r="I23" s="17">
        <v>1000</v>
      </c>
      <c r="J23" s="17">
        <v>7000</v>
      </c>
    </row>
    <row r="24" spans="1:10" ht="45" x14ac:dyDescent="0.25">
      <c r="A24" s="2">
        <v>2020</v>
      </c>
      <c r="B24" s="16" t="s">
        <v>109</v>
      </c>
      <c r="C24" s="20" t="s">
        <v>81</v>
      </c>
      <c r="D24" s="20" t="s">
        <v>12</v>
      </c>
      <c r="E24" s="21" t="s">
        <v>11</v>
      </c>
      <c r="F24" s="28">
        <v>105234.04</v>
      </c>
      <c r="G24" s="23">
        <f t="shared" si="0"/>
        <v>105234.04</v>
      </c>
      <c r="H24" s="19" t="s">
        <v>59</v>
      </c>
      <c r="I24" s="17">
        <v>150</v>
      </c>
      <c r="J24" s="17">
        <v>300</v>
      </c>
    </row>
  </sheetData>
  <mergeCells count="8">
    <mergeCell ref="I2:J2"/>
    <mergeCell ref="B2:B3"/>
    <mergeCell ref="C2:C3"/>
    <mergeCell ref="D2:D3"/>
    <mergeCell ref="E2:E3"/>
    <mergeCell ref="F2:F3"/>
    <mergeCell ref="G2:G3"/>
    <mergeCell ref="H2:H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62"/>
  <sheetViews>
    <sheetView topLeftCell="A58" workbookViewId="0">
      <selection activeCell="C62" sqref="C62"/>
    </sheetView>
  </sheetViews>
  <sheetFormatPr baseColWidth="10" defaultRowHeight="15" x14ac:dyDescent="0.25"/>
  <cols>
    <col min="2" max="2" width="35.28515625" customWidth="1"/>
    <col min="3" max="3" width="40" bestFit="1" customWidth="1"/>
    <col min="5" max="5" width="12" bestFit="1" customWidth="1"/>
    <col min="6" max="6" width="13.85546875" bestFit="1" customWidth="1"/>
    <col min="7" max="7" width="12.5703125" bestFit="1" customWidth="1"/>
    <col min="8" max="8" width="36.7109375" bestFit="1" customWidth="1"/>
  </cols>
  <sheetData>
    <row r="3" spans="1:10" x14ac:dyDescent="0.25">
      <c r="I3" s="27" t="s">
        <v>7</v>
      </c>
      <c r="J3" s="27"/>
    </row>
    <row r="4" spans="1:10" x14ac:dyDescent="0.25">
      <c r="A4" s="9" t="s">
        <v>10</v>
      </c>
      <c r="B4" s="9" t="s">
        <v>0</v>
      </c>
      <c r="C4" s="9" t="s">
        <v>1</v>
      </c>
      <c r="D4" s="4" t="s">
        <v>2</v>
      </c>
      <c r="E4" s="4" t="s">
        <v>3</v>
      </c>
      <c r="F4" s="4" t="s">
        <v>4</v>
      </c>
      <c r="G4" s="4" t="s">
        <v>5</v>
      </c>
      <c r="H4" s="4" t="s">
        <v>6</v>
      </c>
      <c r="I4" s="4" t="s">
        <v>8</v>
      </c>
      <c r="J4" s="4" t="s">
        <v>9</v>
      </c>
    </row>
    <row r="6" spans="1:10" ht="45" x14ac:dyDescent="0.25">
      <c r="A6" s="2">
        <v>2018</v>
      </c>
      <c r="B6" s="8" t="s">
        <v>14</v>
      </c>
      <c r="C6" t="s">
        <v>13</v>
      </c>
      <c r="D6" t="s">
        <v>12</v>
      </c>
      <c r="E6" s="14" t="s">
        <v>11</v>
      </c>
      <c r="F6" s="6">
        <v>459775</v>
      </c>
      <c r="G6" s="6">
        <f>F6</f>
        <v>459775</v>
      </c>
      <c r="H6" s="10" t="s">
        <v>59</v>
      </c>
      <c r="I6">
        <v>150</v>
      </c>
      <c r="J6">
        <v>500</v>
      </c>
    </row>
    <row r="7" spans="1:10" ht="330" x14ac:dyDescent="0.25">
      <c r="A7" s="2"/>
      <c r="B7" s="8"/>
      <c r="C7" s="1" t="s">
        <v>62</v>
      </c>
      <c r="E7" s="1"/>
      <c r="F7" s="6"/>
      <c r="G7" s="6"/>
      <c r="H7" s="10"/>
    </row>
    <row r="8" spans="1:10" ht="48" customHeight="1" x14ac:dyDescent="0.25">
      <c r="A8" s="2">
        <v>218</v>
      </c>
      <c r="B8" s="1" t="s">
        <v>58</v>
      </c>
      <c r="C8" t="s">
        <v>15</v>
      </c>
      <c r="D8" t="s">
        <v>12</v>
      </c>
      <c r="E8" s="14" t="s">
        <v>11</v>
      </c>
      <c r="F8" s="6">
        <v>459776</v>
      </c>
      <c r="G8" s="6">
        <f t="shared" ref="G8:G62" si="0">F8</f>
        <v>459776</v>
      </c>
      <c r="H8" s="10" t="s">
        <v>59</v>
      </c>
      <c r="I8">
        <v>150</v>
      </c>
      <c r="J8">
        <v>500</v>
      </c>
    </row>
    <row r="9" spans="1:10" ht="297.75" customHeight="1" x14ac:dyDescent="0.25">
      <c r="A9" s="2"/>
      <c r="B9" s="1"/>
      <c r="C9" s="1" t="s">
        <v>62</v>
      </c>
      <c r="E9" s="1"/>
      <c r="F9" s="6"/>
      <c r="G9" s="6"/>
      <c r="H9" s="10"/>
    </row>
    <row r="10" spans="1:10" ht="45" x14ac:dyDescent="0.25">
      <c r="A10" s="2">
        <v>2019</v>
      </c>
      <c r="B10" s="1" t="s">
        <v>57</v>
      </c>
      <c r="C10" t="s">
        <v>16</v>
      </c>
      <c r="D10" t="s">
        <v>12</v>
      </c>
      <c r="E10" s="1" t="s">
        <v>11</v>
      </c>
      <c r="F10" s="6">
        <v>9680.25</v>
      </c>
      <c r="G10" s="6">
        <f t="shared" si="0"/>
        <v>9680.25</v>
      </c>
      <c r="H10" s="10" t="s">
        <v>59</v>
      </c>
      <c r="I10">
        <v>150</v>
      </c>
      <c r="J10">
        <v>300</v>
      </c>
    </row>
    <row r="11" spans="1:10" ht="75" x14ac:dyDescent="0.25">
      <c r="A11" s="2"/>
      <c r="B11" s="1"/>
      <c r="C11" s="1" t="s">
        <v>60</v>
      </c>
      <c r="E11" s="1"/>
      <c r="F11" s="6"/>
      <c r="G11" s="6"/>
      <c r="H11" s="10"/>
    </row>
    <row r="12" spans="1:10" ht="45" x14ac:dyDescent="0.25">
      <c r="A12" s="2">
        <v>2019</v>
      </c>
      <c r="B12" s="1" t="s">
        <v>56</v>
      </c>
      <c r="C12" t="s">
        <v>17</v>
      </c>
      <c r="D12" t="s">
        <v>12</v>
      </c>
      <c r="E12" s="1" t="s">
        <v>11</v>
      </c>
      <c r="F12" s="3">
        <v>95500</v>
      </c>
      <c r="G12" s="6">
        <f t="shared" si="0"/>
        <v>95500</v>
      </c>
      <c r="H12" s="10" t="s">
        <v>59</v>
      </c>
      <c r="I12">
        <v>200</v>
      </c>
      <c r="J12">
        <v>400</v>
      </c>
    </row>
    <row r="13" spans="1:10" ht="105" x14ac:dyDescent="0.25">
      <c r="A13" s="2"/>
      <c r="B13" s="1"/>
      <c r="C13" s="1" t="s">
        <v>61</v>
      </c>
      <c r="E13" s="1"/>
      <c r="F13" s="3"/>
      <c r="G13" s="6"/>
      <c r="H13" s="10"/>
    </row>
    <row r="14" spans="1:10" ht="45" x14ac:dyDescent="0.25">
      <c r="A14" s="2">
        <v>2019</v>
      </c>
      <c r="B14" s="1" t="s">
        <v>37</v>
      </c>
      <c r="C14" t="s">
        <v>18</v>
      </c>
      <c r="D14" t="s">
        <v>12</v>
      </c>
      <c r="E14" s="1" t="s">
        <v>11</v>
      </c>
      <c r="F14" s="3">
        <v>37278.53</v>
      </c>
      <c r="G14" s="6">
        <f t="shared" si="0"/>
        <v>37278.53</v>
      </c>
      <c r="H14" s="10" t="s">
        <v>59</v>
      </c>
      <c r="I14">
        <v>250</v>
      </c>
      <c r="J14">
        <v>500</v>
      </c>
    </row>
    <row r="15" spans="1:10" ht="75" x14ac:dyDescent="0.25">
      <c r="A15" s="2"/>
      <c r="B15" s="1"/>
      <c r="C15" s="1" t="s">
        <v>63</v>
      </c>
      <c r="E15" s="1"/>
      <c r="F15" s="3"/>
      <c r="G15" s="6"/>
      <c r="H15" s="10"/>
    </row>
    <row r="16" spans="1:10" ht="45" x14ac:dyDescent="0.25">
      <c r="A16" s="2">
        <v>2019</v>
      </c>
      <c r="B16" s="1" t="s">
        <v>55</v>
      </c>
      <c r="C16" t="s">
        <v>18</v>
      </c>
      <c r="D16" t="s">
        <v>12</v>
      </c>
      <c r="E16" s="14" t="s">
        <v>11</v>
      </c>
      <c r="F16" s="3">
        <v>60774.26</v>
      </c>
      <c r="G16" s="6">
        <f t="shared" si="0"/>
        <v>60774.26</v>
      </c>
      <c r="H16" s="10" t="s">
        <v>59</v>
      </c>
      <c r="I16">
        <v>1000</v>
      </c>
      <c r="J16">
        <v>7000</v>
      </c>
    </row>
    <row r="17" spans="1:10" ht="105" x14ac:dyDescent="0.25">
      <c r="A17" s="2"/>
      <c r="B17" s="1"/>
      <c r="C17" s="1" t="s">
        <v>64</v>
      </c>
      <c r="E17" s="1"/>
      <c r="F17" s="3"/>
      <c r="G17" s="6"/>
      <c r="H17" s="10"/>
    </row>
    <row r="18" spans="1:10" ht="45" x14ac:dyDescent="0.25">
      <c r="A18" s="2">
        <v>2019</v>
      </c>
      <c r="B18" s="1" t="s">
        <v>54</v>
      </c>
      <c r="C18" t="s">
        <v>19</v>
      </c>
      <c r="D18" t="s">
        <v>12</v>
      </c>
      <c r="E18" s="14" t="s">
        <v>11</v>
      </c>
      <c r="F18" s="3">
        <v>58459.85</v>
      </c>
      <c r="G18" s="6">
        <f t="shared" si="0"/>
        <v>58459.85</v>
      </c>
      <c r="H18" s="10" t="s">
        <v>59</v>
      </c>
      <c r="I18">
        <v>200</v>
      </c>
      <c r="J18">
        <v>400</v>
      </c>
    </row>
    <row r="19" spans="1:10" ht="75" x14ac:dyDescent="0.25">
      <c r="A19" s="2"/>
      <c r="B19" s="1"/>
      <c r="C19" s="1" t="s">
        <v>63</v>
      </c>
      <c r="E19" s="1"/>
      <c r="F19" s="3"/>
      <c r="G19" s="6"/>
      <c r="H19" s="10"/>
    </row>
    <row r="20" spans="1:10" ht="45" x14ac:dyDescent="0.25">
      <c r="A20" s="2">
        <v>2019</v>
      </c>
      <c r="B20" s="1" t="s">
        <v>53</v>
      </c>
      <c r="C20" t="s">
        <v>20</v>
      </c>
      <c r="D20" t="s">
        <v>12</v>
      </c>
      <c r="E20" s="14" t="s">
        <v>11</v>
      </c>
      <c r="F20" s="7">
        <v>13920</v>
      </c>
      <c r="G20" s="6">
        <f t="shared" si="0"/>
        <v>13920</v>
      </c>
      <c r="H20" s="10" t="s">
        <v>59</v>
      </c>
      <c r="I20">
        <v>70</v>
      </c>
      <c r="J20">
        <v>200</v>
      </c>
    </row>
    <row r="21" spans="1:10" ht="105" x14ac:dyDescent="0.25">
      <c r="A21" s="2"/>
      <c r="B21" s="1"/>
      <c r="C21" s="1" t="s">
        <v>61</v>
      </c>
      <c r="E21" s="1"/>
      <c r="F21" s="7"/>
      <c r="G21" s="6"/>
      <c r="H21" s="10"/>
    </row>
    <row r="22" spans="1:10" ht="45" x14ac:dyDescent="0.25">
      <c r="A22" s="2">
        <v>2019</v>
      </c>
      <c r="B22" s="1" t="s">
        <v>52</v>
      </c>
      <c r="C22" t="s">
        <v>21</v>
      </c>
      <c r="D22" t="s">
        <v>12</v>
      </c>
      <c r="E22" s="14" t="s">
        <v>11</v>
      </c>
      <c r="F22" s="3">
        <v>299842.71000000002</v>
      </c>
      <c r="G22" s="6">
        <f t="shared" si="0"/>
        <v>299842.71000000002</v>
      </c>
      <c r="H22" s="10" t="s">
        <v>59</v>
      </c>
      <c r="I22">
        <v>3000</v>
      </c>
      <c r="J22">
        <v>10000</v>
      </c>
    </row>
    <row r="23" spans="1:10" ht="105" x14ac:dyDescent="0.25">
      <c r="A23" s="2"/>
      <c r="B23" s="1"/>
      <c r="C23" s="1" t="s">
        <v>66</v>
      </c>
      <c r="E23" s="1"/>
      <c r="F23" s="3"/>
      <c r="G23" s="6"/>
      <c r="H23" s="10"/>
    </row>
    <row r="24" spans="1:10" ht="45" x14ac:dyDescent="0.25">
      <c r="A24" s="2">
        <v>2019</v>
      </c>
      <c r="B24" s="1" t="s">
        <v>65</v>
      </c>
      <c r="C24" t="s">
        <v>22</v>
      </c>
      <c r="D24" t="s">
        <v>12</v>
      </c>
      <c r="E24" s="14" t="s">
        <v>11</v>
      </c>
      <c r="F24" s="3">
        <v>63636.67</v>
      </c>
      <c r="G24" s="6">
        <f t="shared" si="0"/>
        <v>63636.67</v>
      </c>
      <c r="H24" s="10" t="s">
        <v>59</v>
      </c>
      <c r="I24">
        <v>400</v>
      </c>
      <c r="J24">
        <v>1000</v>
      </c>
    </row>
    <row r="25" spans="1:10" ht="105" x14ac:dyDescent="0.25">
      <c r="A25" s="2"/>
      <c r="B25" s="1"/>
      <c r="C25" s="1" t="s">
        <v>66</v>
      </c>
      <c r="E25" s="1"/>
      <c r="F25" s="3"/>
      <c r="G25" s="6"/>
      <c r="H25" s="10"/>
    </row>
    <row r="26" spans="1:10" ht="45" x14ac:dyDescent="0.25">
      <c r="A26" s="2">
        <v>2019</v>
      </c>
      <c r="B26" s="1" t="s">
        <v>49</v>
      </c>
      <c r="C26" t="s">
        <v>23</v>
      </c>
      <c r="D26" t="s">
        <v>12</v>
      </c>
      <c r="E26" s="14" t="s">
        <v>11</v>
      </c>
      <c r="F26" s="3">
        <v>67454</v>
      </c>
      <c r="G26" s="6">
        <f t="shared" si="0"/>
        <v>67454</v>
      </c>
      <c r="H26" s="10" t="s">
        <v>59</v>
      </c>
      <c r="I26">
        <v>250</v>
      </c>
      <c r="J26">
        <v>400</v>
      </c>
    </row>
    <row r="27" spans="1:10" ht="75" x14ac:dyDescent="0.25">
      <c r="A27" s="2"/>
      <c r="B27" s="1"/>
      <c r="C27" s="1" t="s">
        <v>67</v>
      </c>
      <c r="E27" s="1"/>
      <c r="F27" s="3"/>
      <c r="G27" s="6"/>
      <c r="H27" s="10"/>
    </row>
    <row r="28" spans="1:10" ht="45" x14ac:dyDescent="0.25">
      <c r="A28" s="2">
        <v>2019</v>
      </c>
      <c r="B28" s="1" t="s">
        <v>50</v>
      </c>
      <c r="C28" t="s">
        <v>24</v>
      </c>
      <c r="D28" t="s">
        <v>12</v>
      </c>
      <c r="E28" s="14" t="s">
        <v>11</v>
      </c>
      <c r="F28" s="3">
        <v>65990.09</v>
      </c>
      <c r="G28" s="6">
        <f t="shared" si="0"/>
        <v>65990.09</v>
      </c>
      <c r="H28" s="10" t="s">
        <v>59</v>
      </c>
      <c r="I28">
        <v>500</v>
      </c>
      <c r="J28">
        <v>1500</v>
      </c>
    </row>
    <row r="29" spans="1:10" ht="75" x14ac:dyDescent="0.25">
      <c r="A29" s="2"/>
      <c r="B29" s="1"/>
      <c r="C29" s="1" t="s">
        <v>63</v>
      </c>
      <c r="E29" s="1"/>
      <c r="F29" s="3"/>
      <c r="G29" s="6"/>
      <c r="H29" s="10"/>
    </row>
    <row r="30" spans="1:10" ht="45" x14ac:dyDescent="0.25">
      <c r="A30" s="2">
        <v>2019</v>
      </c>
      <c r="B30" s="1" t="s">
        <v>51</v>
      </c>
      <c r="C30" t="s">
        <v>24</v>
      </c>
      <c r="D30" t="s">
        <v>12</v>
      </c>
      <c r="E30" s="14" t="s">
        <v>11</v>
      </c>
      <c r="F30" s="5">
        <v>135932</v>
      </c>
      <c r="G30" s="6">
        <f t="shared" si="0"/>
        <v>135932</v>
      </c>
      <c r="H30" s="10" t="s">
        <v>59</v>
      </c>
      <c r="I30">
        <v>3000</v>
      </c>
      <c r="J30">
        <v>7000</v>
      </c>
    </row>
    <row r="31" spans="1:10" ht="60" x14ac:dyDescent="0.25">
      <c r="A31" s="2"/>
      <c r="B31" s="1"/>
      <c r="C31" s="1" t="s">
        <v>68</v>
      </c>
      <c r="E31" s="1"/>
      <c r="F31" s="5"/>
      <c r="G31" s="6"/>
      <c r="H31" s="10"/>
    </row>
    <row r="32" spans="1:10" ht="45" x14ac:dyDescent="0.25">
      <c r="A32" s="2">
        <v>2019</v>
      </c>
      <c r="B32" s="1" t="s">
        <v>32</v>
      </c>
      <c r="C32" t="s">
        <v>25</v>
      </c>
      <c r="D32" t="s">
        <v>12</v>
      </c>
      <c r="E32" s="14" t="s">
        <v>11</v>
      </c>
      <c r="F32" s="5">
        <v>87535.18</v>
      </c>
      <c r="G32" s="6">
        <f t="shared" si="0"/>
        <v>87535.18</v>
      </c>
      <c r="H32" s="10" t="s">
        <v>59</v>
      </c>
      <c r="I32">
        <v>300</v>
      </c>
      <c r="J32">
        <v>1000</v>
      </c>
    </row>
    <row r="33" spans="1:10" ht="90" x14ac:dyDescent="0.25">
      <c r="A33" s="2"/>
      <c r="B33" s="1"/>
      <c r="C33" s="1" t="s">
        <v>69</v>
      </c>
      <c r="E33" s="1"/>
      <c r="F33" s="5"/>
      <c r="G33" s="6"/>
      <c r="H33" s="10"/>
    </row>
    <row r="34" spans="1:10" ht="45" x14ac:dyDescent="0.25">
      <c r="A34" s="2">
        <v>2019</v>
      </c>
      <c r="B34" s="1" t="s">
        <v>33</v>
      </c>
      <c r="C34" t="s">
        <v>24</v>
      </c>
      <c r="D34" t="s">
        <v>12</v>
      </c>
      <c r="E34" s="14" t="s">
        <v>11</v>
      </c>
      <c r="F34" s="5">
        <v>108107.55</v>
      </c>
      <c r="G34" s="6">
        <f t="shared" si="0"/>
        <v>108107.55</v>
      </c>
      <c r="H34" s="10" t="s">
        <v>59</v>
      </c>
      <c r="I34">
        <v>800</v>
      </c>
      <c r="J34">
        <v>1500</v>
      </c>
    </row>
    <row r="35" spans="1:10" ht="90" x14ac:dyDescent="0.25">
      <c r="A35" s="2"/>
      <c r="B35" s="1"/>
      <c r="C35" s="1" t="s">
        <v>70</v>
      </c>
      <c r="E35" s="1"/>
      <c r="F35" s="5"/>
      <c r="G35" s="6"/>
      <c r="H35" s="10"/>
    </row>
    <row r="36" spans="1:10" ht="45" x14ac:dyDescent="0.25">
      <c r="A36" s="2">
        <v>2019</v>
      </c>
      <c r="B36" s="1" t="s">
        <v>34</v>
      </c>
      <c r="C36" t="s">
        <v>26</v>
      </c>
      <c r="D36" t="s">
        <v>12</v>
      </c>
      <c r="E36" s="14" t="s">
        <v>11</v>
      </c>
      <c r="F36" s="5">
        <v>38314.800000000003</v>
      </c>
      <c r="G36" s="6">
        <f t="shared" si="0"/>
        <v>38314.800000000003</v>
      </c>
      <c r="H36" s="10" t="s">
        <v>59</v>
      </c>
      <c r="I36">
        <v>250</v>
      </c>
      <c r="J36">
        <v>500</v>
      </c>
    </row>
    <row r="37" spans="1:10" ht="75" x14ac:dyDescent="0.25">
      <c r="A37" s="2"/>
      <c r="B37" s="1"/>
      <c r="C37" s="1" t="s">
        <v>67</v>
      </c>
      <c r="E37" s="1"/>
      <c r="F37" s="5"/>
      <c r="G37" s="6"/>
      <c r="H37" s="10"/>
    </row>
    <row r="38" spans="1:10" ht="45" x14ac:dyDescent="0.25">
      <c r="A38" s="2">
        <v>2019</v>
      </c>
      <c r="B38" s="1" t="s">
        <v>35</v>
      </c>
      <c r="C38" t="s">
        <v>24</v>
      </c>
      <c r="D38" t="s">
        <v>12</v>
      </c>
      <c r="E38" s="14" t="s">
        <v>11</v>
      </c>
      <c r="F38" s="5">
        <v>74444.86</v>
      </c>
      <c r="G38" s="6">
        <f t="shared" si="0"/>
        <v>74444.86</v>
      </c>
      <c r="H38" s="10" t="s">
        <v>59</v>
      </c>
      <c r="I38">
        <v>300</v>
      </c>
      <c r="J38">
        <v>1000</v>
      </c>
    </row>
    <row r="39" spans="1:10" ht="90" x14ac:dyDescent="0.25">
      <c r="A39" s="2"/>
      <c r="B39" s="1"/>
      <c r="C39" s="1" t="s">
        <v>69</v>
      </c>
      <c r="E39" s="1"/>
      <c r="F39" s="5"/>
      <c r="G39" s="6"/>
      <c r="H39" s="10"/>
    </row>
    <row r="40" spans="1:10" ht="45" x14ac:dyDescent="0.25">
      <c r="A40" s="2">
        <v>2019</v>
      </c>
      <c r="B40" s="1" t="s">
        <v>36</v>
      </c>
      <c r="C40" t="s">
        <v>27</v>
      </c>
      <c r="D40" t="s">
        <v>12</v>
      </c>
      <c r="E40" s="14" t="s">
        <v>11</v>
      </c>
      <c r="F40" s="3">
        <v>142607.04999999999</v>
      </c>
      <c r="G40" s="6">
        <f t="shared" si="0"/>
        <v>142607.04999999999</v>
      </c>
      <c r="H40" s="10" t="s">
        <v>59</v>
      </c>
      <c r="I40">
        <v>200</v>
      </c>
      <c r="J40">
        <v>700</v>
      </c>
    </row>
    <row r="41" spans="1:10" ht="90" x14ac:dyDescent="0.25">
      <c r="A41" s="2"/>
      <c r="B41" s="1"/>
      <c r="C41" s="1" t="s">
        <v>71</v>
      </c>
      <c r="E41" s="1"/>
      <c r="F41" s="3"/>
      <c r="G41" s="6"/>
      <c r="H41" s="10"/>
    </row>
    <row r="42" spans="1:10" ht="45" x14ac:dyDescent="0.25">
      <c r="A42" s="2">
        <v>2019</v>
      </c>
      <c r="B42" s="1" t="s">
        <v>38</v>
      </c>
      <c r="C42" t="s">
        <v>24</v>
      </c>
      <c r="D42" t="s">
        <v>12</v>
      </c>
      <c r="E42" s="14" t="s">
        <v>11</v>
      </c>
      <c r="F42" s="5">
        <v>190637.83</v>
      </c>
      <c r="G42" s="6">
        <f t="shared" si="0"/>
        <v>190637.83</v>
      </c>
      <c r="H42" s="10" t="s">
        <v>59</v>
      </c>
      <c r="I42">
        <v>2000</v>
      </c>
      <c r="J42">
        <v>5000</v>
      </c>
    </row>
    <row r="43" spans="1:10" ht="45" x14ac:dyDescent="0.25">
      <c r="A43" s="2"/>
      <c r="B43" s="1"/>
      <c r="C43" s="1" t="s">
        <v>72</v>
      </c>
      <c r="E43" s="1"/>
      <c r="F43" s="5"/>
      <c r="G43" s="6"/>
      <c r="H43" s="10"/>
    </row>
    <row r="44" spans="1:10" ht="45" x14ac:dyDescent="0.25">
      <c r="A44" s="2">
        <v>2019</v>
      </c>
      <c r="B44" s="1" t="s">
        <v>39</v>
      </c>
      <c r="C44" t="s">
        <v>24</v>
      </c>
      <c r="D44" t="s">
        <v>12</v>
      </c>
      <c r="E44" s="14" t="s">
        <v>11</v>
      </c>
      <c r="F44" s="3">
        <v>75938</v>
      </c>
      <c r="G44" s="6">
        <f t="shared" si="0"/>
        <v>75938</v>
      </c>
      <c r="H44" s="10" t="s">
        <v>59</v>
      </c>
      <c r="I44">
        <v>1000</v>
      </c>
      <c r="J44">
        <v>2000</v>
      </c>
    </row>
    <row r="45" spans="1:10" ht="60" x14ac:dyDescent="0.25">
      <c r="A45" s="2"/>
      <c r="B45" s="1"/>
      <c r="C45" s="1" t="s">
        <v>73</v>
      </c>
      <c r="E45" s="1"/>
      <c r="F45" s="3"/>
      <c r="G45" s="6"/>
      <c r="H45" s="10"/>
    </row>
    <row r="46" spans="1:10" ht="45" x14ac:dyDescent="0.25">
      <c r="A46" s="2">
        <v>2019</v>
      </c>
      <c r="B46" s="1" t="s">
        <v>41</v>
      </c>
      <c r="C46" t="s">
        <v>28</v>
      </c>
      <c r="D46" t="s">
        <v>12</v>
      </c>
      <c r="E46" s="14" t="s">
        <v>11</v>
      </c>
      <c r="F46" s="3">
        <v>143596.97</v>
      </c>
      <c r="G46" s="6">
        <f t="shared" si="0"/>
        <v>143596.97</v>
      </c>
      <c r="H46" s="10" t="s">
        <v>59</v>
      </c>
      <c r="I46">
        <v>1500</v>
      </c>
      <c r="J46">
        <v>3000</v>
      </c>
    </row>
    <row r="47" spans="1:10" ht="75" x14ac:dyDescent="0.25">
      <c r="A47" s="2"/>
      <c r="B47" s="1"/>
      <c r="C47" s="1" t="s">
        <v>74</v>
      </c>
      <c r="E47" s="1"/>
      <c r="F47" s="3"/>
      <c r="G47" s="6"/>
      <c r="H47" s="10"/>
    </row>
    <row r="48" spans="1:10" ht="45" x14ac:dyDescent="0.25">
      <c r="A48" s="2">
        <v>2020</v>
      </c>
      <c r="B48" s="1" t="s">
        <v>42</v>
      </c>
      <c r="C48" t="s">
        <v>24</v>
      </c>
      <c r="D48" t="s">
        <v>12</v>
      </c>
      <c r="E48" s="14" t="s">
        <v>11</v>
      </c>
      <c r="F48" s="3">
        <v>0</v>
      </c>
      <c r="G48" s="6">
        <f t="shared" si="0"/>
        <v>0</v>
      </c>
      <c r="H48" s="10" t="s">
        <v>59</v>
      </c>
      <c r="I48">
        <v>5000</v>
      </c>
      <c r="J48">
        <v>20000</v>
      </c>
    </row>
    <row r="49" spans="1:10" ht="165" x14ac:dyDescent="0.25">
      <c r="A49" s="2"/>
      <c r="B49" s="1"/>
      <c r="C49" s="1" t="s">
        <v>79</v>
      </c>
      <c r="E49" s="1"/>
      <c r="F49" s="3"/>
      <c r="G49" s="6"/>
      <c r="H49" s="10"/>
    </row>
    <row r="50" spans="1:10" ht="45" x14ac:dyDescent="0.25">
      <c r="A50" s="2">
        <v>2020</v>
      </c>
      <c r="B50" s="1" t="s">
        <v>40</v>
      </c>
      <c r="C50" t="s">
        <v>24</v>
      </c>
      <c r="D50" t="s">
        <v>12</v>
      </c>
      <c r="E50" s="14" t="s">
        <v>11</v>
      </c>
      <c r="F50" s="3">
        <v>0</v>
      </c>
      <c r="G50" s="6">
        <f t="shared" si="0"/>
        <v>0</v>
      </c>
      <c r="H50" s="10" t="s">
        <v>59</v>
      </c>
      <c r="I50">
        <v>5000</v>
      </c>
      <c r="J50">
        <v>25000</v>
      </c>
    </row>
    <row r="51" spans="1:10" ht="75" x14ac:dyDescent="0.25">
      <c r="A51" s="2"/>
      <c r="B51" s="1"/>
      <c r="C51" s="1" t="s">
        <v>75</v>
      </c>
      <c r="E51" s="1"/>
      <c r="F51" s="3"/>
      <c r="G51" s="6"/>
      <c r="H51" s="10"/>
    </row>
    <row r="52" spans="1:10" ht="45" x14ac:dyDescent="0.25">
      <c r="A52" s="2">
        <v>2020</v>
      </c>
      <c r="B52" s="1" t="s">
        <v>43</v>
      </c>
      <c r="C52" t="s">
        <v>29</v>
      </c>
      <c r="D52" t="s">
        <v>12</v>
      </c>
      <c r="E52" s="1" t="s">
        <v>11</v>
      </c>
      <c r="F52" s="3">
        <v>0</v>
      </c>
      <c r="G52" s="6">
        <f t="shared" si="0"/>
        <v>0</v>
      </c>
      <c r="H52" s="10" t="s">
        <v>59</v>
      </c>
      <c r="I52">
        <v>150</v>
      </c>
      <c r="J52">
        <v>500</v>
      </c>
    </row>
    <row r="53" spans="1:10" ht="75" x14ac:dyDescent="0.25">
      <c r="A53" s="2"/>
      <c r="B53" s="1"/>
      <c r="C53" s="1" t="s">
        <v>76</v>
      </c>
      <c r="E53" s="1"/>
      <c r="F53" s="3"/>
      <c r="G53" s="6"/>
      <c r="H53" s="10"/>
    </row>
    <row r="54" spans="1:10" ht="45" x14ac:dyDescent="0.25">
      <c r="A54" s="2">
        <v>2020</v>
      </c>
      <c r="B54" s="1" t="s">
        <v>44</v>
      </c>
      <c r="C54" t="s">
        <v>24</v>
      </c>
      <c r="D54" t="s">
        <v>12</v>
      </c>
      <c r="E54" s="14" t="s">
        <v>11</v>
      </c>
      <c r="F54" s="3">
        <v>0</v>
      </c>
      <c r="G54" s="6">
        <f t="shared" si="0"/>
        <v>0</v>
      </c>
      <c r="H54" s="10" t="s">
        <v>59</v>
      </c>
      <c r="I54">
        <v>8000</v>
      </c>
      <c r="J54">
        <v>15000</v>
      </c>
    </row>
    <row r="55" spans="1:10" ht="180" x14ac:dyDescent="0.25">
      <c r="A55" s="2"/>
      <c r="B55" s="1"/>
      <c r="C55" s="1" t="s">
        <v>80</v>
      </c>
      <c r="E55" s="1"/>
      <c r="F55" s="3"/>
      <c r="G55" s="6"/>
      <c r="H55" s="10"/>
    </row>
    <row r="56" spans="1:10" ht="45" x14ac:dyDescent="0.25">
      <c r="A56" s="2">
        <v>2020</v>
      </c>
      <c r="B56" s="1" t="s">
        <v>45</v>
      </c>
      <c r="C56" t="s">
        <v>24</v>
      </c>
      <c r="D56" t="s">
        <v>12</v>
      </c>
      <c r="E56" s="14" t="s">
        <v>11</v>
      </c>
      <c r="F56" s="3">
        <v>0</v>
      </c>
      <c r="G56" s="6">
        <f t="shared" si="0"/>
        <v>0</v>
      </c>
      <c r="H56" s="10" t="s">
        <v>59</v>
      </c>
      <c r="I56">
        <v>5000</v>
      </c>
      <c r="J56">
        <v>2000</v>
      </c>
    </row>
    <row r="57" spans="1:10" ht="105" x14ac:dyDescent="0.25">
      <c r="A57" s="2"/>
      <c r="B57" s="1"/>
      <c r="C57" s="1" t="s">
        <v>78</v>
      </c>
      <c r="E57" s="1"/>
      <c r="F57" s="3"/>
      <c r="G57" s="6"/>
      <c r="H57" s="10"/>
    </row>
    <row r="58" spans="1:10" s="1" customFormat="1" ht="45" x14ac:dyDescent="0.25">
      <c r="A58" s="11">
        <v>2020</v>
      </c>
      <c r="B58" s="1" t="s">
        <v>46</v>
      </c>
      <c r="C58" s="1" t="s">
        <v>30</v>
      </c>
      <c r="D58" s="1" t="s">
        <v>12</v>
      </c>
      <c r="E58" s="14" t="s">
        <v>11</v>
      </c>
      <c r="F58" s="12">
        <v>0</v>
      </c>
      <c r="G58" s="13">
        <f t="shared" si="0"/>
        <v>0</v>
      </c>
      <c r="H58" s="14" t="s">
        <v>59</v>
      </c>
      <c r="I58" s="1">
        <v>9000</v>
      </c>
      <c r="J58" s="1">
        <v>15000</v>
      </c>
    </row>
    <row r="59" spans="1:10" ht="90" x14ac:dyDescent="0.25">
      <c r="A59" s="2"/>
      <c r="B59" s="1"/>
      <c r="C59" s="1" t="s">
        <v>69</v>
      </c>
      <c r="E59" s="1"/>
      <c r="F59" s="3"/>
      <c r="G59" s="6"/>
      <c r="H59" s="10"/>
    </row>
    <row r="60" spans="1:10" ht="45" x14ac:dyDescent="0.25">
      <c r="A60" s="2">
        <v>2020</v>
      </c>
      <c r="B60" s="1" t="s">
        <v>47</v>
      </c>
      <c r="C60" t="s">
        <v>31</v>
      </c>
      <c r="D60" t="s">
        <v>12</v>
      </c>
      <c r="E60" s="14" t="s">
        <v>11</v>
      </c>
      <c r="F60" s="3">
        <v>0</v>
      </c>
      <c r="G60" s="6">
        <f t="shared" si="0"/>
        <v>0</v>
      </c>
      <c r="H60" s="10" t="s">
        <v>59</v>
      </c>
      <c r="I60">
        <v>300</v>
      </c>
      <c r="J60">
        <v>600</v>
      </c>
    </row>
    <row r="61" spans="1:10" ht="100.5" customHeight="1" x14ac:dyDescent="0.25">
      <c r="A61" s="2"/>
      <c r="B61" s="1"/>
      <c r="C61" s="11" t="s">
        <v>77</v>
      </c>
      <c r="E61" s="1"/>
      <c r="F61" s="3"/>
      <c r="G61" s="6"/>
      <c r="H61" s="10"/>
    </row>
    <row r="62" spans="1:10" ht="45" x14ac:dyDescent="0.25">
      <c r="A62" s="2">
        <v>2020</v>
      </c>
      <c r="B62" s="1" t="s">
        <v>48</v>
      </c>
      <c r="C62" s="1" t="s">
        <v>30</v>
      </c>
      <c r="D62" t="s">
        <v>12</v>
      </c>
      <c r="E62" s="14" t="s">
        <v>11</v>
      </c>
      <c r="F62" s="3">
        <v>0</v>
      </c>
      <c r="G62" s="6">
        <f t="shared" si="0"/>
        <v>0</v>
      </c>
      <c r="H62" s="10" t="s">
        <v>59</v>
      </c>
      <c r="I62">
        <v>3000</v>
      </c>
      <c r="J62">
        <v>6000</v>
      </c>
    </row>
  </sheetData>
  <mergeCells count="1">
    <mergeCell ref="I3:J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obras - 2020</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Isaias Barreda Gomez</dc:creator>
  <cp:lastModifiedBy>Toshiba</cp:lastModifiedBy>
  <dcterms:created xsi:type="dcterms:W3CDTF">2019-03-21T15:30:16Z</dcterms:created>
  <dcterms:modified xsi:type="dcterms:W3CDTF">2022-03-02T22:13:21Z</dcterms:modified>
</cp:coreProperties>
</file>